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c\Videte\Veikals\Repro\WEB\"/>
    </mc:Choice>
  </mc:AlternateContent>
  <xr:revisionPtr revIDLastSave="0" documentId="13_ncr:1_{62D0E531-CB3A-4162-87BF-375F23E20D68}" xr6:coauthVersionLast="47" xr6:coauthVersionMax="47" xr10:uidLastSave="{00000000-0000-0000-0000-000000000000}"/>
  <bookViews>
    <workbookView xWindow="-120" yWindow="-120" windowWidth="29040" windowHeight="15840" xr2:uid="{4A412E0A-BC07-4EED-8F0A-CF048167882C}"/>
  </bookViews>
  <sheets>
    <sheet name="MK_kafijas-tejas_2026" sheetId="1" r:id="rId1"/>
  </sheets>
  <definedNames>
    <definedName name="Excel_BuiltIn__FilterDatabase" localSheetId="0">#REF!</definedName>
    <definedName name="Excel_BuiltIn_Print_Area" localSheetId="0">'MK_kafijas-tejas_2026'!$A$1:$E$55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28" i="1"/>
  <c r="E98" i="1"/>
  <c r="E65" i="1"/>
  <c r="E94" i="1"/>
  <c r="E95" i="1"/>
  <c r="E96" i="1"/>
  <c r="E97" i="1"/>
  <c r="E99" i="1"/>
  <c r="E100" i="1"/>
  <c r="E82" i="1"/>
  <c r="E83" i="1"/>
  <c r="E84" i="1"/>
  <c r="E85" i="1"/>
  <c r="E86" i="1"/>
  <c r="E87" i="1"/>
  <c r="E88" i="1"/>
  <c r="E89" i="1"/>
  <c r="E66" i="1"/>
  <c r="E67" i="1"/>
  <c r="E68" i="1"/>
  <c r="E69" i="1"/>
  <c r="E70" i="1"/>
  <c r="E71" i="1"/>
  <c r="E72" i="1"/>
  <c r="E73" i="1"/>
  <c r="E74" i="1"/>
  <c r="E75" i="1"/>
  <c r="E76" i="1"/>
  <c r="E77" i="1"/>
  <c r="E81" i="1"/>
  <c r="E93" i="1"/>
</calcChain>
</file>

<file path=xl/sharedStrings.xml><?xml version="1.0" encoding="utf-8"?>
<sst xmlns="http://schemas.openxmlformats.org/spreadsheetml/2006/main" count="113" uniqueCount="100">
  <si>
    <t>Kafijas cenu piedāvājums vairumpircējiem</t>
  </si>
  <si>
    <t>Kods</t>
  </si>
  <si>
    <t>Nosaukums</t>
  </si>
  <si>
    <t>(EUR)</t>
  </si>
  <si>
    <t>Aromatizētas kafijas pupiņas:</t>
  </si>
  <si>
    <t>Ķiršu-mandeļu-šokolādes</t>
  </si>
  <si>
    <t>Kanēļa plūmju</t>
  </si>
  <si>
    <t xml:space="preserve">Lazdu riekstu (Hazelnut Cream)  </t>
  </si>
  <si>
    <t xml:space="preserve">Īru krems (Irish cream)  </t>
  </si>
  <si>
    <t>Apelsīni šokolādē (Chocolare Orange)</t>
  </si>
  <si>
    <t>Čilli-šokolādes (Chilli-chocolate)</t>
  </si>
  <si>
    <t xml:space="preserve">Turku medus (Turkish Honey)  </t>
  </si>
  <si>
    <t xml:space="preserve">Angļu karamele (English Caramel)  </t>
  </si>
  <si>
    <t xml:space="preserve">Marcipāna (Marcipane Cream)  </t>
  </si>
  <si>
    <t xml:space="preserve">Siera kūka  (Strawberry Cheesecake)  </t>
  </si>
  <si>
    <t>Klasiskās kafijas pupiņas:</t>
  </si>
  <si>
    <t>Nikaragvas "Maragogype"</t>
  </si>
  <si>
    <t xml:space="preserve">Jemenas "Mocha" </t>
  </si>
  <si>
    <t xml:space="preserve">Panamas "Boquette" </t>
  </si>
  <si>
    <t xml:space="preserve">Tanzānijas "Kilimanjaro" </t>
  </si>
  <si>
    <t xml:space="preserve">Indijas "Monsooned Malabar" </t>
  </si>
  <si>
    <t>Papua Jaungvinejas</t>
  </si>
  <si>
    <t>Kenijas "Pearls of Africa"</t>
  </si>
  <si>
    <t xml:space="preserve">Dominikānas "Barahona" </t>
  </si>
  <si>
    <t>West Blue Java</t>
  </si>
  <si>
    <t>Kafijas cenas ir atkarīgas no pasaules kafijas tirgus cenām, tās pārdošanas cenas var mainīties!</t>
  </si>
  <si>
    <t>Piegāde Rīgas robežās pasūtījumiem virs 70,-EUR bez papildus maksas.</t>
  </si>
  <si>
    <t>Pasūtījumu izpilde divu darba dienu laikā no pasūtījuma saņemšanas.</t>
  </si>
  <si>
    <t>Informācija pa tālr. +371 67310010, mob. tālr. +371 29465249</t>
  </si>
  <si>
    <t>Banānu krems (Banana Cream)</t>
  </si>
  <si>
    <t>Jamaikas rums (Jamaica Rum)</t>
  </si>
  <si>
    <t xml:space="preserve">Brazīlijas "Sao Bento" </t>
  </si>
  <si>
    <t xml:space="preserve">Kolumbijas "La Ceiba" </t>
  </si>
  <si>
    <t xml:space="preserve">Kolumbijas "La Ceiba", bez kofeīna </t>
  </si>
  <si>
    <t xml:space="preserve">Kenijas "Kiundi" </t>
  </si>
  <si>
    <t xml:space="preserve">Kosta Rikas "Tarrazu" </t>
  </si>
  <si>
    <t>Espressso Sicilliano</t>
  </si>
  <si>
    <t xml:space="preserve">Peru "Finca Rosenheim" </t>
  </si>
  <si>
    <t xml:space="preserve">Sumatras "Toba" </t>
  </si>
  <si>
    <t>Etiopijas Sidamo "Dream of Africa"</t>
  </si>
  <si>
    <t xml:space="preserve">Gvatemalas "Antigua" </t>
  </si>
  <si>
    <t>Tēju  cenu piedāvājums vairumpircējiem</t>
  </si>
  <si>
    <t>Melnās tējas:</t>
  </si>
  <si>
    <t>Zaļās tējas:</t>
  </si>
  <si>
    <t>Augu tējas:</t>
  </si>
  <si>
    <t>Iepakojums</t>
  </si>
  <si>
    <t>kg</t>
  </si>
  <si>
    <t>889</t>
  </si>
  <si>
    <t>894</t>
  </si>
  <si>
    <t>898</t>
  </si>
  <si>
    <t>899</t>
  </si>
  <si>
    <t>Piena oolong (Quangzhou Milk Oolong)</t>
  </si>
  <si>
    <t>Ābolu zaļā tēja (Golden apple spice green) </t>
  </si>
  <si>
    <t>Genmaicha (Popcorn), Japānas zaļā tēja </t>
  </si>
  <si>
    <t>Jasmīnu (Jasmine with Flowers) Ķīnas zaļa tēja </t>
  </si>
  <si>
    <t>Apelsīnu ziedu Oolongs (Orange Blossom) </t>
  </si>
  <si>
    <t>Zemeņu sala (Long Island strawberry)</t>
  </si>
  <si>
    <t>Zilais mango (Blue Mango)</t>
  </si>
  <si>
    <t>Citronu (Lemon green)</t>
  </si>
  <si>
    <t>Ķiršu rožu Sencha (Kyoto cherry rose)</t>
  </si>
  <si>
    <t>Sencha (Kakagawa) Japānas zaļā tēja</t>
  </si>
  <si>
    <t>Chunmee (Taipan Superior) </t>
  </si>
  <si>
    <t>Royal Ceylon Gunpowder</t>
  </si>
  <si>
    <t>Īru brokastis (Green Irish Breakfast)</t>
  </si>
  <si>
    <t>876</t>
  </si>
  <si>
    <t>877</t>
  </si>
  <si>
    <t>884</t>
  </si>
  <si>
    <t>885</t>
  </si>
  <si>
    <t>887</t>
  </si>
  <si>
    <t>Golden Pu-Erh (5YR)</t>
  </si>
  <si>
    <t>Lovers leap (Orange Pekoe), melnā tēja </t>
  </si>
  <si>
    <t>Cream Earl Grey, melnā tēja </t>
  </si>
  <si>
    <t>Mūku (Monk's Blend), melnā tēja </t>
  </si>
  <si>
    <t>Cochin Masala Chai, melnā tēja </t>
  </si>
  <si>
    <t>Kļavu (Maple), melnā tēja </t>
  </si>
  <si>
    <t>Assam Tarajulie, melnā tēja </t>
  </si>
  <si>
    <t>Lapsang Suchong, melnā tēja </t>
  </si>
  <si>
    <t>Īru brokastis (Irish Breakfast), melnā tēja </t>
  </si>
  <si>
    <t>Kumelīte ar citronzāli (Cammomile-lemon grass) </t>
  </si>
  <si>
    <t>Green Yerba Mate, augu tēja </t>
  </si>
  <si>
    <t>Provansas Rooibos, augu tēja </t>
  </si>
  <si>
    <t>Bella Coola, augļu tēja </t>
  </si>
  <si>
    <t>Piparmētru (Peppermint), augu tēja </t>
  </si>
  <si>
    <t>Lavandas (Lavander), augu tēja </t>
  </si>
  <si>
    <t>Veselības un enerģijas (Wellness Energy), augu tēja </t>
  </si>
  <si>
    <t>Tējas cenas ir atkarīgas no pasaules  tirgus cenām, tās pārdošanas cenas var mainīties!</t>
  </si>
  <si>
    <t>Norādītās cenas ir spēkā, ja pasūtījums ir vismaz 2 kg apjomā.</t>
  </si>
  <si>
    <t>Iepakojumi – 0,5 kg, 0,75 kg vai 1 kg (oriģinālās vakumpakas un folijpakas)</t>
  </si>
  <si>
    <t>Šokolādes krēms (Chocolate Cream)</t>
  </si>
  <si>
    <t>Tonkas zīds (Tonka beans)</t>
  </si>
  <si>
    <t>Angļu karamele, bez kofeīna (English Caramel DECAF)</t>
  </si>
  <si>
    <r>
      <t xml:space="preserve">Cena par </t>
    </r>
    <r>
      <rPr>
        <b/>
        <sz val="9"/>
        <color rgb="FF0070C0"/>
        <rFont val="Arial"/>
        <family val="2"/>
        <charset val="204"/>
      </rPr>
      <t>1 kg</t>
    </r>
    <r>
      <rPr>
        <b/>
        <sz val="9"/>
        <rFont val="Arial"/>
        <family val="2"/>
        <charset val="204"/>
      </rPr>
      <t xml:space="preserve"> bez PVN</t>
    </r>
  </si>
  <si>
    <t xml:space="preserve">Vaniļas krems (Vanilla Cream)  </t>
  </si>
  <si>
    <t>Pistācijas riekstu (Pistacho Cream)</t>
  </si>
  <si>
    <r>
      <t xml:space="preserve">Cena par </t>
    </r>
    <r>
      <rPr>
        <b/>
        <sz val="9"/>
        <color rgb="FF0070C0"/>
        <rFont val="Arial"/>
        <family val="2"/>
        <charset val="204"/>
      </rPr>
      <t>1 kg</t>
    </r>
    <r>
      <rPr>
        <b/>
        <sz val="9"/>
        <rFont val="Arial"/>
        <family val="2"/>
        <charset val="204"/>
      </rPr>
      <t xml:space="preserve">
ar 21% PVN</t>
    </r>
  </si>
  <si>
    <t>Feng Shui, augu tēja</t>
  </si>
  <si>
    <t>Kubas "Torquino"</t>
  </si>
  <si>
    <t>Mjanmas "Shqan Estate"</t>
  </si>
  <si>
    <t>Norādītās cenas ir spēkā, ja pasūtījums ir vismaz 4 kg apjomā.</t>
  </si>
  <si>
    <t>sākot ar 2026. gada 16. martu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</si>
</sst>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color rgb="FFFF0000"/>
      <name val="Arial"/>
      <family val="2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80808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9"/>
      <color rgb="FF0070C0"/>
      <name val="Arial"/>
      <family val="2"/>
      <charset val="204"/>
    </font>
    <font>
      <sz val="10"/>
      <color rgb="FF0070C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/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720</xdr:colOff>
      <xdr:row>55</xdr:row>
      <xdr:rowOff>0</xdr:rowOff>
    </xdr:from>
    <xdr:to>
      <xdr:col>1</xdr:col>
      <xdr:colOff>14400</xdr:colOff>
      <xdr:row>55</xdr:row>
      <xdr:rowOff>9360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EE72B0-5374-4E99-B7E7-B2D32E7B47E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0295" y="9229725"/>
          <a:ext cx="13680" cy="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21240</xdr:colOff>
      <xdr:row>55</xdr:row>
      <xdr:rowOff>0</xdr:rowOff>
    </xdr:from>
    <xdr:to>
      <xdr:col>1</xdr:col>
      <xdr:colOff>35280</xdr:colOff>
      <xdr:row>55</xdr:row>
      <xdr:rowOff>9360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3D4F2-A8DD-482F-8944-6F37495F4C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30815" y="9229725"/>
          <a:ext cx="14040" cy="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42120</xdr:colOff>
      <xdr:row>55</xdr:row>
      <xdr:rowOff>0</xdr:rowOff>
    </xdr:from>
    <xdr:to>
      <xdr:col>1</xdr:col>
      <xdr:colOff>56160</xdr:colOff>
      <xdr:row>55</xdr:row>
      <xdr:rowOff>9360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3C34CA-1BB0-4E87-828E-C6169B2CC8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1695" y="9229725"/>
          <a:ext cx="14040" cy="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59400</xdr:colOff>
      <xdr:row>55</xdr:row>
      <xdr:rowOff>0</xdr:rowOff>
    </xdr:from>
    <xdr:to>
      <xdr:col>1</xdr:col>
      <xdr:colOff>73440</xdr:colOff>
      <xdr:row>55</xdr:row>
      <xdr:rowOff>9360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1A3833-4CA8-4D13-BD67-814EDAB8791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8975" y="9229725"/>
          <a:ext cx="14040" cy="9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E9756-BAB8-427C-8706-F495A49C1F4E}">
  <dimension ref="A1:M110"/>
  <sheetViews>
    <sheetView tabSelected="1" topLeftCell="A34" zoomScale="120" zoomScaleNormal="120" workbookViewId="0">
      <selection activeCell="G51" sqref="G51"/>
    </sheetView>
  </sheetViews>
  <sheetFormatPr defaultColWidth="9" defaultRowHeight="12.75" x14ac:dyDescent="0.2"/>
  <cols>
    <col min="1" max="1" width="5.85546875" customWidth="1"/>
    <col min="2" max="2" width="50.28515625" customWidth="1"/>
    <col min="3" max="3" width="12.5703125" style="13" customWidth="1"/>
    <col min="4" max="4" width="12.42578125" customWidth="1"/>
    <col min="5" max="5" width="12.42578125" style="25" customWidth="1"/>
  </cols>
  <sheetData>
    <row r="1" spans="1:13" ht="18" x14ac:dyDescent="0.25">
      <c r="A1" s="1" t="s">
        <v>0</v>
      </c>
      <c r="C1"/>
      <c r="E1" s="2" t="s">
        <v>99</v>
      </c>
    </row>
    <row r="2" spans="1:13" ht="8.25" customHeight="1" x14ac:dyDescent="0.2">
      <c r="C2"/>
      <c r="E2"/>
    </row>
    <row r="3" spans="1:13" ht="38.25" customHeight="1" x14ac:dyDescent="0.2">
      <c r="A3" s="38" t="s">
        <v>1</v>
      </c>
      <c r="B3" s="38" t="s">
        <v>2</v>
      </c>
      <c r="C3" s="26" t="s">
        <v>45</v>
      </c>
      <c r="D3" s="26" t="s">
        <v>91</v>
      </c>
      <c r="E3" s="26" t="s">
        <v>94</v>
      </c>
    </row>
    <row r="4" spans="1:13" x14ac:dyDescent="0.2">
      <c r="A4" s="38"/>
      <c r="B4" s="38"/>
      <c r="C4" s="4" t="s">
        <v>46</v>
      </c>
      <c r="D4" s="4" t="s">
        <v>3</v>
      </c>
      <c r="E4" s="4" t="s">
        <v>3</v>
      </c>
    </row>
    <row r="5" spans="1:13" ht="6" customHeight="1" x14ac:dyDescent="0.2">
      <c r="A5" s="5"/>
      <c r="B5" s="5"/>
      <c r="C5" s="6"/>
      <c r="D5" s="6"/>
      <c r="E5" s="5"/>
    </row>
    <row r="6" spans="1:13" ht="16.350000000000001" customHeight="1" x14ac:dyDescent="0.2">
      <c r="A6" s="5"/>
      <c r="B6" s="7" t="s">
        <v>4</v>
      </c>
      <c r="C6" s="5"/>
      <c r="D6" s="5"/>
      <c r="E6" s="5"/>
    </row>
    <row r="7" spans="1:13" ht="6" customHeight="1" x14ac:dyDescent="0.2">
      <c r="A7" s="5"/>
      <c r="B7" s="5"/>
      <c r="C7" s="5"/>
      <c r="D7" s="5"/>
      <c r="E7" s="5"/>
    </row>
    <row r="8" spans="1:13" ht="13.5" customHeight="1" x14ac:dyDescent="0.2">
      <c r="A8" s="8">
        <v>100</v>
      </c>
      <c r="B8" s="9" t="s">
        <v>5</v>
      </c>
      <c r="C8" s="32">
        <v>1</v>
      </c>
      <c r="D8" s="10">
        <v>30</v>
      </c>
      <c r="E8" s="10">
        <f>D8*1.21</f>
        <v>36.299999999999997</v>
      </c>
    </row>
    <row r="9" spans="1:13" ht="13.5" customHeight="1" x14ac:dyDescent="0.2">
      <c r="A9" s="8">
        <v>101</v>
      </c>
      <c r="B9" s="11" t="s">
        <v>6</v>
      </c>
      <c r="C9" s="32">
        <v>1</v>
      </c>
      <c r="D9" s="10">
        <v>30</v>
      </c>
      <c r="E9" s="10">
        <f t="shared" ref="E9:E24" si="0">D9*1.21</f>
        <v>36.299999999999997</v>
      </c>
    </row>
    <row r="10" spans="1:13" ht="13.5" customHeight="1" x14ac:dyDescent="0.2">
      <c r="A10" s="8">
        <v>103</v>
      </c>
      <c r="B10" s="11" t="s">
        <v>7</v>
      </c>
      <c r="C10" s="32">
        <v>1</v>
      </c>
      <c r="D10" s="10">
        <v>30</v>
      </c>
      <c r="E10" s="10">
        <f t="shared" si="0"/>
        <v>36.299999999999997</v>
      </c>
      <c r="G10" s="12"/>
    </row>
    <row r="11" spans="1:13" ht="13.5" customHeight="1" x14ac:dyDescent="0.2">
      <c r="A11" s="8">
        <v>105</v>
      </c>
      <c r="B11" s="11" t="s">
        <v>8</v>
      </c>
      <c r="C11" s="32">
        <v>1</v>
      </c>
      <c r="D11" s="10">
        <v>30</v>
      </c>
      <c r="E11" s="10">
        <f t="shared" si="0"/>
        <v>36.299999999999997</v>
      </c>
    </row>
    <row r="12" spans="1:13" ht="13.5" customHeight="1" x14ac:dyDescent="0.2">
      <c r="A12" s="8">
        <v>107</v>
      </c>
      <c r="B12" s="11" t="s">
        <v>92</v>
      </c>
      <c r="C12" s="32">
        <v>1</v>
      </c>
      <c r="D12" s="10">
        <v>30</v>
      </c>
      <c r="E12" s="10">
        <f t="shared" si="0"/>
        <v>36.299999999999997</v>
      </c>
    </row>
    <row r="13" spans="1:13" ht="13.5" customHeight="1" x14ac:dyDescent="0.2">
      <c r="A13" s="8">
        <v>109</v>
      </c>
      <c r="B13" s="11" t="s">
        <v>9</v>
      </c>
      <c r="C13" s="32">
        <v>1</v>
      </c>
      <c r="D13" s="10">
        <v>30</v>
      </c>
      <c r="E13" s="10">
        <f t="shared" si="0"/>
        <v>36.299999999999997</v>
      </c>
      <c r="I13" s="13"/>
      <c r="J13" s="13"/>
      <c r="K13" s="13"/>
      <c r="L13" s="13"/>
    </row>
    <row r="14" spans="1:13" ht="13.5" customHeight="1" x14ac:dyDescent="0.2">
      <c r="A14" s="8">
        <v>114</v>
      </c>
      <c r="B14" s="11" t="s">
        <v>10</v>
      </c>
      <c r="C14" s="32">
        <v>1</v>
      </c>
      <c r="D14" s="10">
        <v>30</v>
      </c>
      <c r="E14" s="10">
        <f t="shared" si="0"/>
        <v>36.299999999999997</v>
      </c>
      <c r="H14" s="17"/>
      <c r="I14" s="18"/>
      <c r="J14" s="14"/>
      <c r="K14" s="15"/>
      <c r="L14" s="15"/>
      <c r="M14" s="16"/>
    </row>
    <row r="15" spans="1:13" ht="13.5" customHeight="1" x14ac:dyDescent="0.2">
      <c r="A15" s="8">
        <v>116</v>
      </c>
      <c r="B15" s="11" t="s">
        <v>89</v>
      </c>
      <c r="C15" s="32">
        <v>1</v>
      </c>
      <c r="D15" s="10">
        <v>30</v>
      </c>
      <c r="E15" s="10">
        <f t="shared" si="0"/>
        <v>36.299999999999997</v>
      </c>
      <c r="H15" s="17"/>
      <c r="I15" s="18"/>
      <c r="J15" s="14"/>
      <c r="K15" s="15"/>
      <c r="L15" s="15"/>
      <c r="M15" s="16"/>
    </row>
    <row r="16" spans="1:13" ht="13.5" customHeight="1" x14ac:dyDescent="0.2">
      <c r="A16" s="8">
        <v>119</v>
      </c>
      <c r="B16" s="11" t="s">
        <v>88</v>
      </c>
      <c r="C16" s="32">
        <v>1</v>
      </c>
      <c r="D16" s="10">
        <v>30</v>
      </c>
      <c r="E16" s="10">
        <f t="shared" si="0"/>
        <v>36.299999999999997</v>
      </c>
    </row>
    <row r="17" spans="1:12" ht="13.5" customHeight="1" x14ac:dyDescent="0.2">
      <c r="A17" s="8">
        <v>123</v>
      </c>
      <c r="B17" s="11" t="s">
        <v>11</v>
      </c>
      <c r="C17" s="32">
        <v>1</v>
      </c>
      <c r="D17" s="10">
        <v>30</v>
      </c>
      <c r="E17" s="10">
        <f t="shared" si="0"/>
        <v>36.299999999999997</v>
      </c>
      <c r="I17" s="13"/>
      <c r="J17" s="13"/>
      <c r="K17" s="13"/>
      <c r="L17" s="13"/>
    </row>
    <row r="18" spans="1:12" ht="13.5" customHeight="1" x14ac:dyDescent="0.2">
      <c r="A18" s="8">
        <v>122</v>
      </c>
      <c r="B18" s="11" t="s">
        <v>90</v>
      </c>
      <c r="C18" s="32">
        <v>1</v>
      </c>
      <c r="D18" s="10">
        <v>36</v>
      </c>
      <c r="E18" s="10">
        <f t="shared" si="0"/>
        <v>43.56</v>
      </c>
      <c r="I18" s="13"/>
      <c r="J18" s="13"/>
      <c r="K18" s="13"/>
      <c r="L18" s="13"/>
    </row>
    <row r="19" spans="1:12" ht="13.5" customHeight="1" x14ac:dyDescent="0.2">
      <c r="A19" s="22">
        <v>125</v>
      </c>
      <c r="B19" s="11" t="s">
        <v>12</v>
      </c>
      <c r="C19" s="32">
        <v>1</v>
      </c>
      <c r="D19" s="10">
        <v>30</v>
      </c>
      <c r="E19" s="10">
        <f t="shared" si="0"/>
        <v>36.299999999999997</v>
      </c>
      <c r="H19" s="19"/>
      <c r="I19" s="20"/>
      <c r="J19" s="21"/>
      <c r="K19" s="15"/>
      <c r="L19" s="15"/>
    </row>
    <row r="20" spans="1:12" ht="13.5" customHeight="1" x14ac:dyDescent="0.2">
      <c r="A20" s="8">
        <v>126</v>
      </c>
      <c r="B20" s="11" t="s">
        <v>13</v>
      </c>
      <c r="C20" s="32">
        <v>1</v>
      </c>
      <c r="D20" s="10">
        <v>30</v>
      </c>
      <c r="E20" s="10">
        <f t="shared" si="0"/>
        <v>36.299999999999997</v>
      </c>
    </row>
    <row r="21" spans="1:12" ht="13.5" customHeight="1" x14ac:dyDescent="0.2">
      <c r="A21" s="8">
        <v>127</v>
      </c>
      <c r="B21" s="11" t="s">
        <v>14</v>
      </c>
      <c r="C21" s="32">
        <v>1</v>
      </c>
      <c r="D21" s="10">
        <v>30</v>
      </c>
      <c r="E21" s="10">
        <f t="shared" si="0"/>
        <v>36.299999999999997</v>
      </c>
    </row>
    <row r="22" spans="1:12" ht="13.5" customHeight="1" x14ac:dyDescent="0.2">
      <c r="A22" s="8">
        <v>128</v>
      </c>
      <c r="B22" s="11" t="s">
        <v>29</v>
      </c>
      <c r="C22" s="32">
        <v>1</v>
      </c>
      <c r="D22" s="10">
        <v>30</v>
      </c>
      <c r="E22" s="10">
        <f t="shared" si="0"/>
        <v>36.299999999999997</v>
      </c>
    </row>
    <row r="23" spans="1:12" ht="13.5" customHeight="1" x14ac:dyDescent="0.2">
      <c r="A23" s="8">
        <v>129</v>
      </c>
      <c r="B23" s="11" t="s">
        <v>30</v>
      </c>
      <c r="C23" s="32">
        <v>1</v>
      </c>
      <c r="D23" s="10">
        <v>30</v>
      </c>
      <c r="E23" s="10">
        <f t="shared" si="0"/>
        <v>36.299999999999997</v>
      </c>
    </row>
    <row r="24" spans="1:12" ht="13.5" customHeight="1" x14ac:dyDescent="0.2">
      <c r="A24" s="8">
        <v>130</v>
      </c>
      <c r="B24" s="11" t="s">
        <v>93</v>
      </c>
      <c r="C24" s="32">
        <v>1</v>
      </c>
      <c r="D24" s="10">
        <v>30</v>
      </c>
      <c r="E24" s="10">
        <f t="shared" si="0"/>
        <v>36.299999999999997</v>
      </c>
    </row>
    <row r="25" spans="1:12" ht="6" customHeight="1" x14ac:dyDescent="0.2">
      <c r="A25" s="5"/>
      <c r="B25" s="23"/>
      <c r="C25" s="31"/>
      <c r="D25" s="24"/>
      <c r="E25" s="24"/>
    </row>
    <row r="26" spans="1:12" ht="16.350000000000001" customHeight="1" x14ac:dyDescent="0.2">
      <c r="A26" s="5"/>
      <c r="B26" s="7" t="s">
        <v>15</v>
      </c>
      <c r="C26" s="31"/>
      <c r="D26" s="24"/>
      <c r="E26" s="24"/>
    </row>
    <row r="27" spans="1:12" ht="6" customHeight="1" x14ac:dyDescent="0.2">
      <c r="A27" s="5"/>
      <c r="B27" s="5"/>
      <c r="C27" s="31"/>
      <c r="D27" s="24"/>
      <c r="E27" s="24"/>
    </row>
    <row r="28" spans="1:12" ht="13.5" customHeight="1" x14ac:dyDescent="0.2">
      <c r="A28" s="8">
        <v>150</v>
      </c>
      <c r="B28" s="11" t="s">
        <v>31</v>
      </c>
      <c r="C28" s="32">
        <v>1</v>
      </c>
      <c r="D28" s="10">
        <v>28</v>
      </c>
      <c r="E28" s="10">
        <f>D28*1.21</f>
        <v>33.879999999999995</v>
      </c>
    </row>
    <row r="29" spans="1:12" ht="13.5" customHeight="1" x14ac:dyDescent="0.2">
      <c r="A29" s="8">
        <v>152</v>
      </c>
      <c r="B29" s="11" t="s">
        <v>32</v>
      </c>
      <c r="C29" s="32">
        <v>1</v>
      </c>
      <c r="D29" s="10">
        <v>28</v>
      </c>
      <c r="E29" s="10">
        <f t="shared" ref="E29:E48" si="1">D29*1.21</f>
        <v>33.879999999999995</v>
      </c>
    </row>
    <row r="30" spans="1:12" ht="13.5" customHeight="1" x14ac:dyDescent="0.2">
      <c r="A30" s="8">
        <v>153</v>
      </c>
      <c r="B30" s="11" t="s">
        <v>33</v>
      </c>
      <c r="C30" s="32">
        <v>1</v>
      </c>
      <c r="D30" s="10">
        <v>33</v>
      </c>
      <c r="E30" s="10">
        <f t="shared" si="1"/>
        <v>39.93</v>
      </c>
    </row>
    <row r="31" spans="1:12" ht="13.5" customHeight="1" x14ac:dyDescent="0.2">
      <c r="A31" s="8">
        <v>154</v>
      </c>
      <c r="B31" s="11" t="s">
        <v>34</v>
      </c>
      <c r="C31" s="32">
        <v>1</v>
      </c>
      <c r="D31" s="10">
        <v>30</v>
      </c>
      <c r="E31" s="10">
        <f t="shared" si="1"/>
        <v>36.299999999999997</v>
      </c>
    </row>
    <row r="32" spans="1:12" ht="13.5" customHeight="1" x14ac:dyDescent="0.2">
      <c r="A32" s="8">
        <v>155</v>
      </c>
      <c r="B32" s="11" t="s">
        <v>16</v>
      </c>
      <c r="C32" s="32">
        <v>1</v>
      </c>
      <c r="D32" s="10">
        <v>35</v>
      </c>
      <c r="E32" s="10">
        <f t="shared" si="1"/>
        <v>42.35</v>
      </c>
    </row>
    <row r="33" spans="1:5" ht="13.5" customHeight="1" x14ac:dyDescent="0.2">
      <c r="A33" s="8">
        <v>156</v>
      </c>
      <c r="B33" s="11" t="s">
        <v>35</v>
      </c>
      <c r="C33" s="32">
        <v>1</v>
      </c>
      <c r="D33" s="10">
        <v>28</v>
      </c>
      <c r="E33" s="10">
        <f t="shared" si="1"/>
        <v>33.879999999999995</v>
      </c>
    </row>
    <row r="34" spans="1:5" ht="13.5" customHeight="1" x14ac:dyDescent="0.2">
      <c r="A34" s="8">
        <v>157</v>
      </c>
      <c r="B34" s="11" t="s">
        <v>36</v>
      </c>
      <c r="C34" s="32">
        <v>1</v>
      </c>
      <c r="D34" s="10">
        <v>23</v>
      </c>
      <c r="E34" s="10">
        <f t="shared" si="1"/>
        <v>27.83</v>
      </c>
    </row>
    <row r="35" spans="1:5" ht="13.5" customHeight="1" x14ac:dyDescent="0.2">
      <c r="A35" s="8">
        <v>159</v>
      </c>
      <c r="B35" s="11" t="s">
        <v>37</v>
      </c>
      <c r="C35" s="32">
        <v>1</v>
      </c>
      <c r="D35" s="10">
        <v>29</v>
      </c>
      <c r="E35" s="10">
        <f t="shared" si="1"/>
        <v>35.089999999999996</v>
      </c>
    </row>
    <row r="36" spans="1:5" ht="13.5" customHeight="1" x14ac:dyDescent="0.2">
      <c r="A36" s="8">
        <v>160</v>
      </c>
      <c r="B36" s="11" t="s">
        <v>17</v>
      </c>
      <c r="C36" s="32">
        <v>1</v>
      </c>
      <c r="D36" s="10">
        <v>65</v>
      </c>
      <c r="E36" s="10">
        <f t="shared" si="1"/>
        <v>78.649999999999991</v>
      </c>
    </row>
    <row r="37" spans="1:5" ht="13.5" customHeight="1" x14ac:dyDescent="0.2">
      <c r="A37" s="8">
        <v>162</v>
      </c>
      <c r="B37" s="11" t="s">
        <v>40</v>
      </c>
      <c r="C37" s="32">
        <v>1</v>
      </c>
      <c r="D37" s="10">
        <v>30</v>
      </c>
      <c r="E37" s="10">
        <f t="shared" si="1"/>
        <v>36.299999999999997</v>
      </c>
    </row>
    <row r="38" spans="1:5" ht="13.5" customHeight="1" x14ac:dyDescent="0.2">
      <c r="A38" s="8">
        <v>163</v>
      </c>
      <c r="B38" s="11" t="s">
        <v>18</v>
      </c>
      <c r="C38" s="32">
        <v>1</v>
      </c>
      <c r="D38" s="10">
        <v>33</v>
      </c>
      <c r="E38" s="10">
        <f t="shared" si="1"/>
        <v>39.93</v>
      </c>
    </row>
    <row r="39" spans="1:5" ht="13.5" customHeight="1" x14ac:dyDescent="0.2">
      <c r="A39" s="8">
        <v>164</v>
      </c>
      <c r="B39" s="11" t="s">
        <v>38</v>
      </c>
      <c r="C39" s="32">
        <v>1</v>
      </c>
      <c r="D39" s="10">
        <v>30</v>
      </c>
      <c r="E39" s="10">
        <f t="shared" si="1"/>
        <v>36.299999999999997</v>
      </c>
    </row>
    <row r="40" spans="1:5" ht="13.5" customHeight="1" x14ac:dyDescent="0.2">
      <c r="A40" s="8">
        <v>166</v>
      </c>
      <c r="B40" s="11" t="s">
        <v>19</v>
      </c>
      <c r="C40" s="32">
        <v>1</v>
      </c>
      <c r="D40" s="10">
        <v>28</v>
      </c>
      <c r="E40" s="10">
        <f t="shared" si="1"/>
        <v>33.879999999999995</v>
      </c>
    </row>
    <row r="41" spans="1:5" ht="13.5" customHeight="1" x14ac:dyDescent="0.2">
      <c r="A41" s="8">
        <v>167</v>
      </c>
      <c r="B41" s="11" t="s">
        <v>20</v>
      </c>
      <c r="C41" s="32">
        <v>1</v>
      </c>
      <c r="D41" s="10">
        <v>29</v>
      </c>
      <c r="E41" s="10">
        <f t="shared" si="1"/>
        <v>35.089999999999996</v>
      </c>
    </row>
    <row r="42" spans="1:5" ht="13.5" customHeight="1" x14ac:dyDescent="0.2">
      <c r="A42" s="33">
        <v>168</v>
      </c>
      <c r="B42" s="11" t="s">
        <v>96</v>
      </c>
      <c r="C42" s="34">
        <v>1</v>
      </c>
      <c r="D42" s="10">
        <v>37</v>
      </c>
      <c r="E42" s="10">
        <f t="shared" si="1"/>
        <v>44.769999999999996</v>
      </c>
    </row>
    <row r="43" spans="1:5" ht="13.5" customHeight="1" x14ac:dyDescent="0.2">
      <c r="A43" s="8">
        <v>169</v>
      </c>
      <c r="B43" s="11" t="s">
        <v>39</v>
      </c>
      <c r="C43" s="32">
        <v>1</v>
      </c>
      <c r="D43" s="10">
        <v>30</v>
      </c>
      <c r="E43" s="10">
        <f t="shared" si="1"/>
        <v>36.299999999999997</v>
      </c>
    </row>
    <row r="44" spans="1:5" ht="13.5" customHeight="1" x14ac:dyDescent="0.2">
      <c r="A44" s="8">
        <v>171</v>
      </c>
      <c r="B44" s="11" t="s">
        <v>21</v>
      </c>
      <c r="C44" s="32">
        <v>2.27</v>
      </c>
      <c r="D44" s="10">
        <v>34</v>
      </c>
      <c r="E44" s="10">
        <f t="shared" si="1"/>
        <v>41.14</v>
      </c>
    </row>
    <row r="45" spans="1:5" ht="13.5" customHeight="1" x14ac:dyDescent="0.2">
      <c r="A45" s="8">
        <v>172</v>
      </c>
      <c r="B45" s="11" t="s">
        <v>22</v>
      </c>
      <c r="C45" s="32">
        <v>1</v>
      </c>
      <c r="D45" s="10">
        <v>34</v>
      </c>
      <c r="E45" s="10">
        <f t="shared" si="1"/>
        <v>41.14</v>
      </c>
    </row>
    <row r="46" spans="1:5" ht="13.5" customHeight="1" x14ac:dyDescent="0.2">
      <c r="A46" s="8">
        <v>173</v>
      </c>
      <c r="B46" s="11" t="s">
        <v>23</v>
      </c>
      <c r="C46" s="32">
        <v>1</v>
      </c>
      <c r="D46" s="10">
        <v>33</v>
      </c>
      <c r="E46" s="10">
        <f t="shared" si="1"/>
        <v>39.93</v>
      </c>
    </row>
    <row r="47" spans="1:5" ht="13.5" customHeight="1" x14ac:dyDescent="0.2">
      <c r="A47" s="8">
        <v>175</v>
      </c>
      <c r="B47" s="11" t="s">
        <v>24</v>
      </c>
      <c r="C47" s="32">
        <v>1</v>
      </c>
      <c r="D47" s="10">
        <v>32</v>
      </c>
      <c r="E47" s="10">
        <f t="shared" ref="E47" si="2">D47*1.21</f>
        <v>38.72</v>
      </c>
    </row>
    <row r="48" spans="1:5" ht="13.5" customHeight="1" x14ac:dyDescent="0.2">
      <c r="A48" s="8">
        <v>176</v>
      </c>
      <c r="B48" s="11" t="s">
        <v>97</v>
      </c>
      <c r="C48" s="32">
        <v>1</v>
      </c>
      <c r="D48" s="10">
        <v>31</v>
      </c>
      <c r="E48" s="10">
        <f t="shared" si="1"/>
        <v>37.51</v>
      </c>
    </row>
    <row r="49" spans="1:5" ht="7.5" customHeight="1" x14ac:dyDescent="0.2">
      <c r="C49"/>
      <c r="E49"/>
    </row>
    <row r="50" spans="1:5" ht="13.5" customHeight="1" x14ac:dyDescent="0.2">
      <c r="A50" s="35" t="s">
        <v>25</v>
      </c>
      <c r="B50" s="35"/>
      <c r="C50" s="35"/>
      <c r="D50" s="35"/>
      <c r="E50" s="35"/>
    </row>
    <row r="51" spans="1:5" ht="13.5" customHeight="1" x14ac:dyDescent="0.2">
      <c r="A51" s="36" t="s">
        <v>98</v>
      </c>
      <c r="B51" s="36"/>
      <c r="C51" s="36"/>
      <c r="D51" s="36"/>
      <c r="E51" s="36"/>
    </row>
    <row r="52" spans="1:5" ht="13.5" customHeight="1" x14ac:dyDescent="0.2">
      <c r="A52" t="s">
        <v>26</v>
      </c>
      <c r="C52"/>
      <c r="E52"/>
    </row>
    <row r="53" spans="1:5" ht="13.5" customHeight="1" x14ac:dyDescent="0.2">
      <c r="A53" t="s">
        <v>27</v>
      </c>
      <c r="C53"/>
      <c r="E53"/>
    </row>
    <row r="54" spans="1:5" ht="9" customHeight="1" x14ac:dyDescent="0.2">
      <c r="C54"/>
      <c r="E54"/>
    </row>
    <row r="55" spans="1:5" ht="12.75" customHeight="1" x14ac:dyDescent="0.2">
      <c r="A55" s="37" t="s">
        <v>28</v>
      </c>
      <c r="B55" s="37"/>
      <c r="C55" s="37"/>
      <c r="D55" s="37"/>
      <c r="E55" s="37"/>
    </row>
    <row r="58" spans="1:5" ht="18" x14ac:dyDescent="0.25">
      <c r="A58" s="1" t="s">
        <v>41</v>
      </c>
      <c r="C58"/>
      <c r="E58" s="2" t="s">
        <v>99</v>
      </c>
    </row>
    <row r="59" spans="1:5" x14ac:dyDescent="0.2">
      <c r="C59"/>
      <c r="E59"/>
    </row>
    <row r="60" spans="1:5" ht="24" x14ac:dyDescent="0.2">
      <c r="A60" s="38" t="s">
        <v>1</v>
      </c>
      <c r="B60" s="38" t="s">
        <v>2</v>
      </c>
      <c r="C60" s="3" t="s">
        <v>45</v>
      </c>
      <c r="D60" s="26" t="s">
        <v>91</v>
      </c>
      <c r="E60" s="26" t="s">
        <v>94</v>
      </c>
    </row>
    <row r="61" spans="1:5" x14ac:dyDescent="0.2">
      <c r="A61" s="38"/>
      <c r="B61" s="38"/>
      <c r="C61" s="4" t="s">
        <v>46</v>
      </c>
      <c r="D61" s="4" t="s">
        <v>3</v>
      </c>
      <c r="E61" s="4" t="s">
        <v>3</v>
      </c>
    </row>
    <row r="62" spans="1:5" x14ac:dyDescent="0.2">
      <c r="A62" s="5"/>
      <c r="B62" s="5"/>
      <c r="C62" s="6"/>
      <c r="D62" s="6"/>
      <c r="E62" s="6"/>
    </row>
    <row r="63" spans="1:5" x14ac:dyDescent="0.2">
      <c r="A63" s="5"/>
      <c r="B63" s="7" t="s">
        <v>43</v>
      </c>
      <c r="C63" s="5"/>
      <c r="D63" s="5"/>
      <c r="E63" s="5"/>
    </row>
    <row r="64" spans="1:5" x14ac:dyDescent="0.2">
      <c r="A64" s="5"/>
      <c r="B64" s="5"/>
      <c r="C64" s="5"/>
      <c r="D64" s="5"/>
      <c r="E64" s="5"/>
    </row>
    <row r="65" spans="1:5" x14ac:dyDescent="0.2">
      <c r="A65" s="8">
        <v>855</v>
      </c>
      <c r="B65" s="9" t="s">
        <v>51</v>
      </c>
      <c r="C65" s="27">
        <v>0.5</v>
      </c>
      <c r="D65" s="10">
        <v>200</v>
      </c>
      <c r="E65" s="10">
        <f>D65*1.21</f>
        <v>242</v>
      </c>
    </row>
    <row r="66" spans="1:5" x14ac:dyDescent="0.2">
      <c r="A66" s="8">
        <v>861</v>
      </c>
      <c r="B66" s="11" t="s">
        <v>55</v>
      </c>
      <c r="C66" s="27">
        <v>0.5</v>
      </c>
      <c r="D66" s="10">
        <v>68.5</v>
      </c>
      <c r="E66" s="10">
        <f t="shared" ref="E66:E77" si="3">D66*1.21</f>
        <v>82.884999999999991</v>
      </c>
    </row>
    <row r="67" spans="1:5" x14ac:dyDescent="0.2">
      <c r="A67" s="8">
        <v>863</v>
      </c>
      <c r="B67" s="11" t="s">
        <v>63</v>
      </c>
      <c r="C67" s="27">
        <v>0.5</v>
      </c>
      <c r="D67" s="10">
        <v>30.7</v>
      </c>
      <c r="E67" s="10">
        <f t="shared" si="3"/>
        <v>37.146999999999998</v>
      </c>
    </row>
    <row r="68" spans="1:5" x14ac:dyDescent="0.2">
      <c r="A68" s="8">
        <v>864</v>
      </c>
      <c r="B68" s="11" t="s">
        <v>52</v>
      </c>
      <c r="C68" s="27">
        <v>0.5</v>
      </c>
      <c r="D68" s="10">
        <v>72</v>
      </c>
      <c r="E68" s="10">
        <f t="shared" si="3"/>
        <v>87.12</v>
      </c>
    </row>
    <row r="69" spans="1:5" x14ac:dyDescent="0.2">
      <c r="A69" s="8">
        <v>871</v>
      </c>
      <c r="B69" s="11" t="s">
        <v>53</v>
      </c>
      <c r="C69" s="27">
        <v>0.5</v>
      </c>
      <c r="D69" s="10">
        <v>67</v>
      </c>
      <c r="E69" s="10">
        <f t="shared" si="3"/>
        <v>81.069999999999993</v>
      </c>
    </row>
    <row r="70" spans="1:5" x14ac:dyDescent="0.2">
      <c r="A70" s="8">
        <v>872</v>
      </c>
      <c r="B70" s="11" t="s">
        <v>56</v>
      </c>
      <c r="C70" s="27">
        <v>0.5</v>
      </c>
      <c r="D70" s="10">
        <v>66</v>
      </c>
      <c r="E70" s="10">
        <f t="shared" si="3"/>
        <v>79.86</v>
      </c>
    </row>
    <row r="71" spans="1:5" x14ac:dyDescent="0.2">
      <c r="A71" s="8">
        <v>873</v>
      </c>
      <c r="B71" s="11" t="s">
        <v>57</v>
      </c>
      <c r="C71" s="27">
        <v>0.5</v>
      </c>
      <c r="D71" s="10">
        <v>70</v>
      </c>
      <c r="E71" s="10">
        <f t="shared" si="3"/>
        <v>84.7</v>
      </c>
    </row>
    <row r="72" spans="1:5" x14ac:dyDescent="0.2">
      <c r="A72" s="8">
        <v>878</v>
      </c>
      <c r="B72" s="11" t="s">
        <v>58</v>
      </c>
      <c r="C72" s="27">
        <v>0.5</v>
      </c>
      <c r="D72" s="10">
        <v>70</v>
      </c>
      <c r="E72" s="10">
        <f t="shared" si="3"/>
        <v>84.7</v>
      </c>
    </row>
    <row r="73" spans="1:5" x14ac:dyDescent="0.2">
      <c r="A73" s="8">
        <v>879</v>
      </c>
      <c r="B73" s="11" t="s">
        <v>59</v>
      </c>
      <c r="C73" s="27">
        <v>0.5</v>
      </c>
      <c r="D73" s="10">
        <v>70</v>
      </c>
      <c r="E73" s="10">
        <f t="shared" si="3"/>
        <v>84.7</v>
      </c>
    </row>
    <row r="74" spans="1:5" x14ac:dyDescent="0.2">
      <c r="A74" s="8" t="s">
        <v>47</v>
      </c>
      <c r="B74" s="11" t="s">
        <v>60</v>
      </c>
      <c r="C74" s="27">
        <v>0.5</v>
      </c>
      <c r="D74" s="10">
        <v>72</v>
      </c>
      <c r="E74" s="10">
        <f t="shared" si="3"/>
        <v>87.12</v>
      </c>
    </row>
    <row r="75" spans="1:5" x14ac:dyDescent="0.2">
      <c r="A75" s="8" t="s">
        <v>48</v>
      </c>
      <c r="B75" s="11" t="s">
        <v>54</v>
      </c>
      <c r="C75" s="27">
        <v>0.5</v>
      </c>
      <c r="D75" s="10">
        <v>72</v>
      </c>
      <c r="E75" s="10">
        <f t="shared" si="3"/>
        <v>87.12</v>
      </c>
    </row>
    <row r="76" spans="1:5" x14ac:dyDescent="0.2">
      <c r="A76" s="8" t="s">
        <v>49</v>
      </c>
      <c r="B76" s="11" t="s">
        <v>61</v>
      </c>
      <c r="C76" s="27">
        <v>0.5</v>
      </c>
      <c r="D76" s="10">
        <v>69</v>
      </c>
      <c r="E76" s="10">
        <f t="shared" si="3"/>
        <v>83.49</v>
      </c>
    </row>
    <row r="77" spans="1:5" x14ac:dyDescent="0.2">
      <c r="A77" s="8" t="s">
        <v>50</v>
      </c>
      <c r="B77" s="11" t="s">
        <v>62</v>
      </c>
      <c r="C77" s="27">
        <v>0.5</v>
      </c>
      <c r="D77" s="10">
        <v>60</v>
      </c>
      <c r="E77" s="10">
        <f t="shared" si="3"/>
        <v>72.599999999999994</v>
      </c>
    </row>
    <row r="78" spans="1:5" x14ac:dyDescent="0.2">
      <c r="C78" s="28"/>
      <c r="D78" s="30"/>
      <c r="E78"/>
    </row>
    <row r="79" spans="1:5" x14ac:dyDescent="0.2">
      <c r="A79" s="5"/>
      <c r="B79" s="7" t="s">
        <v>42</v>
      </c>
      <c r="C79" s="29"/>
      <c r="D79" s="31"/>
      <c r="E79" s="5"/>
    </row>
    <row r="80" spans="1:5" x14ac:dyDescent="0.2">
      <c r="A80" s="5"/>
      <c r="B80" s="5"/>
      <c r="C80" s="29"/>
      <c r="D80" s="31"/>
      <c r="E80" s="5"/>
    </row>
    <row r="81" spans="1:5" x14ac:dyDescent="0.2">
      <c r="A81" s="8">
        <v>854</v>
      </c>
      <c r="B81" s="9" t="s">
        <v>69</v>
      </c>
      <c r="C81" s="27">
        <v>0.5</v>
      </c>
      <c r="D81" s="10">
        <v>200</v>
      </c>
      <c r="E81" s="10">
        <f>D81*1.21</f>
        <v>242</v>
      </c>
    </row>
    <row r="82" spans="1:5" x14ac:dyDescent="0.2">
      <c r="A82" s="8">
        <v>866</v>
      </c>
      <c r="B82" s="9" t="s">
        <v>70</v>
      </c>
      <c r="C82" s="27">
        <v>0.5</v>
      </c>
      <c r="D82" s="10">
        <v>68</v>
      </c>
      <c r="E82" s="10">
        <f t="shared" ref="E82:E89" si="4">D82*1.21</f>
        <v>82.28</v>
      </c>
    </row>
    <row r="83" spans="1:5" x14ac:dyDescent="0.2">
      <c r="A83" s="8" t="s">
        <v>64</v>
      </c>
      <c r="B83" s="9" t="s">
        <v>71</v>
      </c>
      <c r="C83" s="27">
        <v>0.5</v>
      </c>
      <c r="D83" s="10">
        <v>62</v>
      </c>
      <c r="E83" s="10">
        <f t="shared" si="4"/>
        <v>75.02</v>
      </c>
    </row>
    <row r="84" spans="1:5" x14ac:dyDescent="0.2">
      <c r="A84" s="8" t="s">
        <v>65</v>
      </c>
      <c r="B84" s="9" t="s">
        <v>72</v>
      </c>
      <c r="C84" s="27">
        <v>0.5</v>
      </c>
      <c r="D84" s="10">
        <v>68</v>
      </c>
      <c r="E84" s="10">
        <f t="shared" si="4"/>
        <v>82.28</v>
      </c>
    </row>
    <row r="85" spans="1:5" x14ac:dyDescent="0.2">
      <c r="A85" s="8">
        <v>883</v>
      </c>
      <c r="B85" s="9" t="s">
        <v>73</v>
      </c>
      <c r="C85" s="27">
        <v>0.5</v>
      </c>
      <c r="D85" s="10">
        <v>71</v>
      </c>
      <c r="E85" s="10">
        <f t="shared" si="4"/>
        <v>85.91</v>
      </c>
    </row>
    <row r="86" spans="1:5" x14ac:dyDescent="0.2">
      <c r="A86" s="8" t="s">
        <v>66</v>
      </c>
      <c r="B86" s="9" t="s">
        <v>74</v>
      </c>
      <c r="C86" s="27">
        <v>0.5</v>
      </c>
      <c r="D86" s="10">
        <v>70</v>
      </c>
      <c r="E86" s="10">
        <f t="shared" si="4"/>
        <v>84.7</v>
      </c>
    </row>
    <row r="87" spans="1:5" x14ac:dyDescent="0.2">
      <c r="A87" s="8" t="s">
        <v>67</v>
      </c>
      <c r="B87" s="9" t="s">
        <v>75</v>
      </c>
      <c r="C87" s="27">
        <v>0.5</v>
      </c>
      <c r="D87" s="10">
        <v>64</v>
      </c>
      <c r="E87" s="10">
        <f t="shared" si="4"/>
        <v>77.44</v>
      </c>
    </row>
    <row r="88" spans="1:5" x14ac:dyDescent="0.2">
      <c r="A88" s="8" t="s">
        <v>68</v>
      </c>
      <c r="B88" s="11" t="s">
        <v>76</v>
      </c>
      <c r="C88" s="27">
        <v>0.5</v>
      </c>
      <c r="D88" s="10">
        <v>88</v>
      </c>
      <c r="E88" s="10">
        <f t="shared" si="4"/>
        <v>106.47999999999999</v>
      </c>
    </row>
    <row r="89" spans="1:5" x14ac:dyDescent="0.2">
      <c r="A89" s="8">
        <v>888</v>
      </c>
      <c r="B89" s="11" t="s">
        <v>77</v>
      </c>
      <c r="C89" s="27">
        <v>0.5</v>
      </c>
      <c r="D89" s="10">
        <v>53.5</v>
      </c>
      <c r="E89" s="10">
        <f t="shared" si="4"/>
        <v>64.734999999999999</v>
      </c>
    </row>
    <row r="90" spans="1:5" x14ac:dyDescent="0.2">
      <c r="C90" s="28"/>
      <c r="D90" s="30"/>
      <c r="E90"/>
    </row>
    <row r="91" spans="1:5" x14ac:dyDescent="0.2">
      <c r="A91" s="5"/>
      <c r="B91" s="7" t="s">
        <v>44</v>
      </c>
      <c r="C91" s="29"/>
      <c r="D91" s="31"/>
      <c r="E91" s="5"/>
    </row>
    <row r="92" spans="1:5" x14ac:dyDescent="0.2">
      <c r="A92" s="5"/>
      <c r="B92" s="5"/>
      <c r="C92" s="29"/>
      <c r="D92" s="31"/>
      <c r="E92" s="5"/>
    </row>
    <row r="93" spans="1:5" x14ac:dyDescent="0.2">
      <c r="A93" s="8">
        <v>859</v>
      </c>
      <c r="B93" s="9" t="s">
        <v>78</v>
      </c>
      <c r="C93" s="27">
        <v>0.75</v>
      </c>
      <c r="D93" s="10">
        <v>69</v>
      </c>
      <c r="E93" s="10">
        <f t="shared" ref="E93:E100" si="5">D93*1.21</f>
        <v>83.49</v>
      </c>
    </row>
    <row r="94" spans="1:5" x14ac:dyDescent="0.2">
      <c r="A94" s="8">
        <v>862</v>
      </c>
      <c r="B94" s="11" t="s">
        <v>79</v>
      </c>
      <c r="C94" s="27">
        <v>0.5</v>
      </c>
      <c r="D94" s="10">
        <v>59</v>
      </c>
      <c r="E94" s="10">
        <f t="shared" si="5"/>
        <v>71.39</v>
      </c>
    </row>
    <row r="95" spans="1:5" x14ac:dyDescent="0.2">
      <c r="A95" s="8">
        <v>865</v>
      </c>
      <c r="B95" s="11" t="s">
        <v>80</v>
      </c>
      <c r="C95" s="27">
        <v>0.5</v>
      </c>
      <c r="D95" s="10">
        <v>55</v>
      </c>
      <c r="E95" s="10">
        <f t="shared" si="5"/>
        <v>66.55</v>
      </c>
    </row>
    <row r="96" spans="1:5" x14ac:dyDescent="0.2">
      <c r="A96" s="8">
        <v>874</v>
      </c>
      <c r="B96" s="11" t="s">
        <v>81</v>
      </c>
      <c r="C96" s="27">
        <v>1</v>
      </c>
      <c r="D96" s="10">
        <v>45</v>
      </c>
      <c r="E96" s="10">
        <f t="shared" si="5"/>
        <v>54.449999999999996</v>
      </c>
    </row>
    <row r="97" spans="1:5" x14ac:dyDescent="0.2">
      <c r="A97" s="8">
        <v>880</v>
      </c>
      <c r="B97" s="11" t="s">
        <v>82</v>
      </c>
      <c r="C97" s="27">
        <v>0.5</v>
      </c>
      <c r="D97" s="10">
        <v>65</v>
      </c>
      <c r="E97" s="10">
        <f t="shared" si="5"/>
        <v>78.649999999999991</v>
      </c>
    </row>
    <row r="98" spans="1:5" x14ac:dyDescent="0.2">
      <c r="A98" s="8">
        <v>881</v>
      </c>
      <c r="B98" s="11" t="s">
        <v>95</v>
      </c>
      <c r="C98" s="27">
        <v>1</v>
      </c>
      <c r="D98" s="10">
        <v>45</v>
      </c>
      <c r="E98" s="10">
        <f t="shared" si="5"/>
        <v>54.449999999999996</v>
      </c>
    </row>
    <row r="99" spans="1:5" x14ac:dyDescent="0.2">
      <c r="A99" s="8">
        <v>882</v>
      </c>
      <c r="B99" s="11" t="s">
        <v>83</v>
      </c>
      <c r="C99" s="27">
        <v>0.75</v>
      </c>
      <c r="D99" s="10">
        <v>80</v>
      </c>
      <c r="E99" s="10">
        <f t="shared" si="5"/>
        <v>96.8</v>
      </c>
    </row>
    <row r="100" spans="1:5" x14ac:dyDescent="0.2">
      <c r="A100" s="8">
        <v>895</v>
      </c>
      <c r="B100" s="11" t="s">
        <v>84</v>
      </c>
      <c r="C100" s="27">
        <v>0.5</v>
      </c>
      <c r="D100" s="10">
        <v>76</v>
      </c>
      <c r="E100" s="10">
        <f t="shared" si="5"/>
        <v>91.96</v>
      </c>
    </row>
    <row r="104" spans="1:5" x14ac:dyDescent="0.2">
      <c r="A104" s="35" t="s">
        <v>85</v>
      </c>
      <c r="B104" s="35"/>
      <c r="C104" s="35"/>
      <c r="D104" s="35"/>
      <c r="E104" s="35"/>
    </row>
    <row r="105" spans="1:5" x14ac:dyDescent="0.2">
      <c r="A105" s="36" t="s">
        <v>86</v>
      </c>
      <c r="B105" s="36"/>
      <c r="C105" s="36"/>
      <c r="D105" s="36"/>
      <c r="E105" s="36"/>
    </row>
    <row r="106" spans="1:5" x14ac:dyDescent="0.2">
      <c r="A106" t="s">
        <v>26</v>
      </c>
      <c r="C106"/>
      <c r="E106"/>
    </row>
    <row r="107" spans="1:5" x14ac:dyDescent="0.2">
      <c r="A107" t="s">
        <v>27</v>
      </c>
      <c r="C107"/>
      <c r="E107"/>
    </row>
    <row r="108" spans="1:5" x14ac:dyDescent="0.2">
      <c r="A108" t="s">
        <v>87</v>
      </c>
      <c r="C108"/>
      <c r="E108"/>
    </row>
    <row r="109" spans="1:5" x14ac:dyDescent="0.2">
      <c r="C109"/>
      <c r="E109"/>
    </row>
    <row r="110" spans="1:5" x14ac:dyDescent="0.2">
      <c r="A110" s="37" t="s">
        <v>28</v>
      </c>
      <c r="B110" s="37"/>
      <c r="C110" s="37"/>
      <c r="D110" s="37"/>
      <c r="E110" s="37"/>
    </row>
  </sheetData>
  <mergeCells count="10">
    <mergeCell ref="A3:A4"/>
    <mergeCell ref="B3:B4"/>
    <mergeCell ref="A50:E50"/>
    <mergeCell ref="A51:E51"/>
    <mergeCell ref="A55:E55"/>
    <mergeCell ref="A104:E104"/>
    <mergeCell ref="A105:E105"/>
    <mergeCell ref="A110:E110"/>
    <mergeCell ref="A60:A61"/>
    <mergeCell ref="B60:B61"/>
  </mergeCells>
  <pageMargins left="0.25" right="0.25" top="1.0416666666666667" bottom="0.65625" header="0.3" footer="0.3"/>
  <pageSetup paperSize="9" orientation="portrait" useFirstPageNumber="1" horizontalDpi="300" verticalDpi="300" r:id="rId1"/>
  <headerFooter>
    <oddHeader>&amp;C&amp;"Arial,Полужирный"SIA VIDETE&amp;"Arial,Обычный"
Zemgales 14-9, Olaine, LV-2114;    veikals-kafejnīca Ģertrūdes 27, Rīga, LV-1011
tālr.: +371 67310010   e-pasts: siavidete@gmail.com
Reģ. Nr. 4000 3922 752;  Swedbanka, konts - LV36 HABA 0551 0405 1297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MK_kafijas-tejas_2026</vt:lpstr>
      <vt:lpstr>'MK_kafijas-tejas_2026'!Excel_BuiltIn_Print_Area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Skarleta Mezale</cp:lastModifiedBy>
  <cp:lastPrinted>2025-03-17T11:15:37Z</cp:lastPrinted>
  <dcterms:created xsi:type="dcterms:W3CDTF">2022-04-25T12:45:54Z</dcterms:created>
  <dcterms:modified xsi:type="dcterms:W3CDTF">2026-03-16T08:25:48Z</dcterms:modified>
</cp:coreProperties>
</file>